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ber\Desktop\LSUS\"/>
    </mc:Choice>
  </mc:AlternateContent>
  <bookViews>
    <workbookView xWindow="0" yWindow="0" windowWidth="23040" windowHeight="9564"/>
  </bookViews>
  <sheets>
    <sheet name="Shreve" sheetId="2" r:id="rId1"/>
  </sheets>
  <calcPr calcId="152511"/>
</workbook>
</file>

<file path=xl/calcChain.xml><?xml version="1.0" encoding="utf-8"?>
<calcChain xmlns="http://schemas.openxmlformats.org/spreadsheetml/2006/main">
  <c r="F53" i="2" l="1"/>
  <c r="F44" i="2"/>
  <c r="F39" i="2"/>
  <c r="F27" i="2"/>
  <c r="F28" i="2"/>
  <c r="F20" i="2"/>
  <c r="F45" i="2"/>
  <c r="F54" i="2"/>
</calcChain>
</file>

<file path=xl/sharedStrings.xml><?xml version="1.0" encoding="utf-8"?>
<sst xmlns="http://schemas.openxmlformats.org/spreadsheetml/2006/main" count="45" uniqueCount="42">
  <si>
    <t>ASSETS</t>
  </si>
  <si>
    <t>Current Assets</t>
  </si>
  <si>
    <t>Cash and cash equivalents</t>
  </si>
  <si>
    <t>Investments</t>
  </si>
  <si>
    <t>Due from other campuses</t>
  </si>
  <si>
    <t>Due from State Treasury</t>
  </si>
  <si>
    <t>Inventories</t>
  </si>
  <si>
    <t xml:space="preserve">       </t>
  </si>
  <si>
    <t>Total current assets</t>
  </si>
  <si>
    <t>Noncurrent Assets</t>
  </si>
  <si>
    <t>Capital assets, net</t>
  </si>
  <si>
    <t xml:space="preserve">      </t>
  </si>
  <si>
    <t>Total noncurrent assets</t>
  </si>
  <si>
    <t>Total assets</t>
  </si>
  <si>
    <t>LIABILITIES</t>
  </si>
  <si>
    <t>Current Liabilities</t>
  </si>
  <si>
    <t>Accounts payable and accrued liabilities</t>
  </si>
  <si>
    <t>Due to other campuses</t>
  </si>
  <si>
    <t>Due to State Treasury</t>
  </si>
  <si>
    <t>Compensated absences</t>
  </si>
  <si>
    <t>Total current liabilities</t>
  </si>
  <si>
    <t>Total noncurrent liabilities</t>
  </si>
  <si>
    <t>Total liabilites</t>
  </si>
  <si>
    <t>NET ASSETS</t>
  </si>
  <si>
    <t>Invested in capital assets, net of related debt</t>
  </si>
  <si>
    <t>Restricted for:</t>
  </si>
  <si>
    <t>Nonexpendable</t>
  </si>
  <si>
    <t>Expendable</t>
  </si>
  <si>
    <t>Unrestricted</t>
  </si>
  <si>
    <t>Total net assets</t>
  </si>
  <si>
    <t>Accounts receivables, net</t>
  </si>
  <si>
    <t>Restricted assests:</t>
  </si>
  <si>
    <t>Due from Federal Government</t>
  </si>
  <si>
    <t>Current portion of Noncurrent Liabilities</t>
  </si>
  <si>
    <t>Long-term Portion of Noncurrent Liabilities</t>
  </si>
  <si>
    <t>OPEB Payable</t>
  </si>
  <si>
    <t>Total Liabilities and net assets</t>
  </si>
  <si>
    <t>Statement of Net Position</t>
  </si>
  <si>
    <t>As of June 30, 2014 and 2013</t>
  </si>
  <si>
    <t>Prepaid expenses and advances</t>
  </si>
  <si>
    <t>Unearned revenues</t>
  </si>
  <si>
    <t>Amounts held in custody for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</si>
</sst>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color indexed="2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Goudy Old Style"/>
      <family val="1"/>
    </font>
    <font>
      <b/>
      <sz val="10"/>
      <name val="Goudy Old Style"/>
      <family val="1"/>
    </font>
    <font>
      <sz val="12"/>
      <name val="Arial"/>
      <family val="2"/>
    </font>
    <font>
      <b/>
      <sz val="9"/>
      <name val="Goudy Old Style"/>
      <family val="1"/>
    </font>
    <font>
      <sz val="9"/>
      <name val="Goudy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42" fontId="10" fillId="0" borderId="0" xfId="0" applyNumberFormat="1" applyFont="1" applyFill="1" applyAlignment="1">
      <alignment vertical="center"/>
    </xf>
    <xf numFmtId="6" fontId="10" fillId="0" borderId="0" xfId="0" applyNumberFormat="1" applyFont="1" applyFill="1" applyAlignment="1">
      <alignment vertical="center"/>
    </xf>
    <xf numFmtId="164" fontId="10" fillId="0" borderId="0" xfId="1" applyNumberFormat="1" applyFont="1" applyFill="1" applyAlignment="1">
      <alignment vertical="center"/>
    </xf>
    <xf numFmtId="164" fontId="10" fillId="0" borderId="1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 indent="2"/>
    </xf>
    <xf numFmtId="0" fontId="9" fillId="0" borderId="0" xfId="0" applyFont="1" applyFill="1" applyAlignment="1">
      <alignment vertical="center"/>
    </xf>
    <xf numFmtId="164" fontId="9" fillId="0" borderId="1" xfId="1" applyNumberFormat="1" applyFont="1" applyFill="1" applyBorder="1" applyAlignment="1">
      <alignment vertical="center"/>
    </xf>
    <xf numFmtId="164" fontId="9" fillId="0" borderId="2" xfId="1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164" fontId="9" fillId="0" borderId="1" xfId="1" applyNumberFormat="1" applyFont="1" applyFill="1" applyBorder="1" applyAlignment="1">
      <alignment horizontal="center" vertical="center"/>
    </xf>
    <xf numFmtId="164" fontId="10" fillId="0" borderId="3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53340</xdr:rowOff>
    </xdr:from>
    <xdr:to>
      <xdr:col>3</xdr:col>
      <xdr:colOff>1778716</xdr:colOff>
      <xdr:row>5</xdr:row>
      <xdr:rowOff>56442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tabSelected="1" topLeftCell="A28" zoomScaleNormal="100" workbookViewId="0">
      <selection activeCell="J44" sqref="J44"/>
    </sheetView>
  </sheetViews>
  <sheetFormatPr defaultRowHeight="13.2" x14ac:dyDescent="0.25"/>
  <cols>
    <col min="1" max="1" width="3.6640625" customWidth="1"/>
    <col min="2" max="2" width="2.88671875" customWidth="1"/>
    <col min="3" max="3" width="2.44140625" customWidth="1"/>
    <col min="4" max="4" width="45.6640625" customWidth="1"/>
    <col min="5" max="5" width="3.6640625" customWidth="1"/>
    <col min="6" max="6" width="14.6640625" customWidth="1"/>
    <col min="7" max="7" width="3.6640625" customWidth="1"/>
    <col min="8" max="8" width="14.5546875" customWidth="1"/>
    <col min="9" max="9" width="0.109375" customWidth="1"/>
  </cols>
  <sheetData>
    <row r="1" spans="1:10" x14ac:dyDescent="0.25">
      <c r="A1" s="23"/>
      <c r="B1" s="23"/>
      <c r="C1" s="23"/>
      <c r="D1" s="23"/>
      <c r="E1" s="6"/>
      <c r="F1" s="6"/>
      <c r="G1" s="6"/>
      <c r="H1" s="6"/>
      <c r="I1" s="7"/>
      <c r="J1" s="7"/>
    </row>
    <row r="2" spans="1:10" ht="10.5" customHeight="1" x14ac:dyDescent="0.25">
      <c r="A2" s="23"/>
      <c r="B2" s="23"/>
      <c r="C2" s="23"/>
      <c r="D2" s="23"/>
      <c r="E2" s="5"/>
      <c r="F2" s="5"/>
      <c r="G2" s="5"/>
      <c r="H2" s="5"/>
      <c r="I2" s="5"/>
      <c r="J2" s="7"/>
    </row>
    <row r="3" spans="1:10" ht="15.6" x14ac:dyDescent="0.25">
      <c r="A3" s="23"/>
      <c r="B3" s="23"/>
      <c r="C3" s="23"/>
      <c r="D3" s="23"/>
      <c r="F3" s="24" t="s">
        <v>37</v>
      </c>
      <c r="G3" s="24"/>
      <c r="H3" s="24"/>
      <c r="I3" s="7"/>
      <c r="J3" s="7"/>
    </row>
    <row r="4" spans="1:10" ht="8.25" customHeight="1" x14ac:dyDescent="0.25">
      <c r="A4" s="23"/>
      <c r="B4" s="23"/>
      <c r="C4" s="23"/>
      <c r="D4" s="23"/>
      <c r="E4" s="5"/>
      <c r="F4" s="5"/>
      <c r="G4" s="5"/>
      <c r="H4" s="5"/>
      <c r="I4" s="5"/>
      <c r="J4" s="7"/>
    </row>
    <row r="5" spans="1:10" ht="15.6" x14ac:dyDescent="0.25">
      <c r="A5" s="23"/>
      <c r="B5" s="23"/>
      <c r="C5" s="23"/>
      <c r="D5" s="23"/>
      <c r="F5" s="24" t="s">
        <v>38</v>
      </c>
      <c r="G5" s="24"/>
      <c r="H5" s="24"/>
      <c r="I5" s="7"/>
      <c r="J5" s="7"/>
    </row>
    <row r="6" spans="1:10" x14ac:dyDescent="0.25">
      <c r="A6" s="23"/>
      <c r="B6" s="23"/>
      <c r="C6" s="23"/>
      <c r="D6" s="23"/>
      <c r="E6" s="5"/>
      <c r="F6" s="5"/>
      <c r="G6" s="5"/>
      <c r="H6" s="5"/>
      <c r="I6" s="7"/>
      <c r="J6" s="7"/>
    </row>
    <row r="7" spans="1:10" ht="10.5" customHeight="1" x14ac:dyDescent="0.25">
      <c r="A7" s="23"/>
      <c r="B7" s="23"/>
      <c r="C7" s="23"/>
      <c r="D7" s="23"/>
      <c r="E7" s="8"/>
      <c r="F7" s="8"/>
      <c r="G7" s="8"/>
      <c r="H7" s="8"/>
      <c r="I7" s="5"/>
      <c r="J7" s="7"/>
    </row>
    <row r="8" spans="1:10" x14ac:dyDescent="0.25">
      <c r="A8" s="23"/>
      <c r="B8" s="23"/>
      <c r="C8" s="23"/>
      <c r="D8" s="23"/>
      <c r="E8" s="6"/>
      <c r="F8" s="6"/>
      <c r="G8" s="6"/>
      <c r="H8" s="6"/>
      <c r="I8" s="7"/>
      <c r="J8" s="7"/>
    </row>
    <row r="9" spans="1:10" x14ac:dyDescent="0.25">
      <c r="A9" s="1"/>
      <c r="B9" s="1"/>
      <c r="C9" s="1"/>
      <c r="D9" s="1"/>
      <c r="E9" s="1"/>
      <c r="F9" s="1"/>
      <c r="G9" s="1"/>
      <c r="H9" s="1"/>
    </row>
    <row r="10" spans="1:10" ht="13.8" x14ac:dyDescent="0.25">
      <c r="A10" s="10"/>
      <c r="B10" s="9"/>
      <c r="C10" s="9"/>
      <c r="D10" s="10" t="s">
        <v>0</v>
      </c>
      <c r="E10" s="9"/>
      <c r="F10" s="9">
        <v>2014</v>
      </c>
      <c r="G10" s="9"/>
      <c r="H10" s="9">
        <v>2013</v>
      </c>
      <c r="I10" s="2"/>
    </row>
    <row r="11" spans="1:10" x14ac:dyDescent="0.25">
      <c r="A11" s="11" t="s">
        <v>1</v>
      </c>
      <c r="B11" s="11"/>
      <c r="C11" s="11"/>
      <c r="D11" s="11"/>
      <c r="E11" s="11"/>
      <c r="F11" s="11"/>
      <c r="G11" s="11"/>
      <c r="H11" s="11"/>
      <c r="I11" s="2"/>
    </row>
    <row r="12" spans="1:10" x14ac:dyDescent="0.25">
      <c r="A12" s="11"/>
      <c r="B12" s="11" t="s">
        <v>2</v>
      </c>
      <c r="C12" s="11"/>
      <c r="D12" s="11"/>
      <c r="E12" s="12"/>
      <c r="F12" s="13">
        <v>870683</v>
      </c>
      <c r="G12" s="11"/>
      <c r="H12" s="13">
        <v>-472590</v>
      </c>
      <c r="I12" s="3"/>
    </row>
    <row r="13" spans="1:10" x14ac:dyDescent="0.25">
      <c r="A13" s="11"/>
      <c r="B13" s="11" t="s">
        <v>3</v>
      </c>
      <c r="C13" s="11"/>
      <c r="D13" s="11"/>
      <c r="E13" s="11"/>
      <c r="F13" s="14">
        <v>100000</v>
      </c>
      <c r="G13" s="11"/>
      <c r="H13" s="14">
        <v>100000</v>
      </c>
      <c r="I13" s="1"/>
    </row>
    <row r="14" spans="1:10" x14ac:dyDescent="0.25">
      <c r="A14" s="11"/>
      <c r="B14" s="11" t="s">
        <v>30</v>
      </c>
      <c r="C14" s="11"/>
      <c r="D14" s="11"/>
      <c r="E14" s="12"/>
      <c r="F14" s="14">
        <v>1652248</v>
      </c>
      <c r="G14" s="11"/>
      <c r="H14" s="14">
        <v>1230654</v>
      </c>
      <c r="I14" s="3"/>
    </row>
    <row r="15" spans="1:10" x14ac:dyDescent="0.25">
      <c r="A15" s="11"/>
      <c r="B15" s="11" t="s">
        <v>4</v>
      </c>
      <c r="C15" s="11"/>
      <c r="D15" s="11"/>
      <c r="E15" s="12"/>
      <c r="F15" s="14">
        <v>1221942</v>
      </c>
      <c r="G15" s="11"/>
      <c r="H15" s="14">
        <v>4168748</v>
      </c>
      <c r="I15" s="3"/>
    </row>
    <row r="16" spans="1:10" x14ac:dyDescent="0.25">
      <c r="A16" s="11"/>
      <c r="B16" s="11" t="s">
        <v>5</v>
      </c>
      <c r="C16" s="11"/>
      <c r="D16" s="11"/>
      <c r="E16" s="11"/>
      <c r="F16" s="14">
        <v>47767</v>
      </c>
      <c r="G16" s="11"/>
      <c r="H16" s="14">
        <v>26038</v>
      </c>
      <c r="I16" s="1"/>
    </row>
    <row r="17" spans="1:9" x14ac:dyDescent="0.25">
      <c r="A17" s="11"/>
      <c r="B17" s="11" t="s">
        <v>32</v>
      </c>
      <c r="C17" s="11"/>
      <c r="D17" s="11"/>
      <c r="E17" s="12"/>
      <c r="F17" s="14">
        <v>267149</v>
      </c>
      <c r="G17" s="11"/>
      <c r="H17" s="14">
        <v>422250</v>
      </c>
      <c r="I17" s="3"/>
    </row>
    <row r="18" spans="1:9" x14ac:dyDescent="0.25">
      <c r="A18" s="11"/>
      <c r="B18" s="11" t="s">
        <v>6</v>
      </c>
      <c r="C18" s="11"/>
      <c r="D18" s="11"/>
      <c r="E18" s="11"/>
      <c r="F18" s="14">
        <v>768117</v>
      </c>
      <c r="G18" s="11"/>
      <c r="H18" s="14">
        <v>442047</v>
      </c>
      <c r="I18" s="1"/>
    </row>
    <row r="19" spans="1:9" x14ac:dyDescent="0.25">
      <c r="A19" s="11"/>
      <c r="B19" s="11" t="s">
        <v>39</v>
      </c>
      <c r="C19" s="11"/>
      <c r="D19" s="11"/>
      <c r="E19" s="11"/>
      <c r="F19" s="14">
        <v>628062</v>
      </c>
      <c r="G19" s="11"/>
      <c r="H19" s="14">
        <v>635449</v>
      </c>
      <c r="I19" s="3"/>
    </row>
    <row r="20" spans="1:9" x14ac:dyDescent="0.25">
      <c r="A20" s="11"/>
      <c r="B20" s="11" t="s">
        <v>7</v>
      </c>
      <c r="C20" s="11" t="s">
        <v>8</v>
      </c>
      <c r="D20" s="11"/>
      <c r="E20" s="11"/>
      <c r="F20" s="15">
        <f>SUM(F12:F19)</f>
        <v>5555968</v>
      </c>
      <c r="G20" s="11"/>
      <c r="H20" s="15">
        <v>6552596</v>
      </c>
      <c r="I20" s="1"/>
    </row>
    <row r="21" spans="1:9" x14ac:dyDescent="0.25">
      <c r="A21" s="11"/>
      <c r="B21" s="11"/>
      <c r="C21" s="11"/>
      <c r="D21" s="11"/>
      <c r="E21" s="11"/>
      <c r="F21" s="11"/>
      <c r="G21" s="11"/>
      <c r="H21" s="11"/>
      <c r="I21" s="3"/>
    </row>
    <row r="22" spans="1:9" x14ac:dyDescent="0.25">
      <c r="A22" s="11" t="s">
        <v>9</v>
      </c>
      <c r="B22" s="11"/>
      <c r="C22" s="11"/>
      <c r="D22" s="11"/>
      <c r="E22" s="11"/>
      <c r="F22" s="14"/>
      <c r="G22" s="11"/>
      <c r="H22" s="14"/>
      <c r="I22" s="1"/>
    </row>
    <row r="23" spans="1:9" x14ac:dyDescent="0.25">
      <c r="A23" s="11"/>
      <c r="B23" s="11" t="s">
        <v>31</v>
      </c>
      <c r="C23" s="11"/>
      <c r="D23" s="11"/>
      <c r="E23" s="11"/>
      <c r="F23" s="14"/>
      <c r="G23" s="11"/>
      <c r="H23" s="14"/>
      <c r="I23" s="3"/>
    </row>
    <row r="24" spans="1:9" x14ac:dyDescent="0.25">
      <c r="A24" s="11"/>
      <c r="B24" s="16" t="s">
        <v>2</v>
      </c>
      <c r="C24" s="11"/>
      <c r="D24" s="11"/>
      <c r="E24" s="11"/>
      <c r="F24" s="14">
        <v>329170</v>
      </c>
      <c r="G24" s="11"/>
      <c r="H24" s="14">
        <v>325582</v>
      </c>
      <c r="I24" s="1"/>
    </row>
    <row r="25" spans="1:9" x14ac:dyDescent="0.25">
      <c r="A25" s="11"/>
      <c r="B25" s="16" t="s">
        <v>3</v>
      </c>
      <c r="C25" s="11"/>
      <c r="D25" s="11"/>
      <c r="E25" s="11"/>
      <c r="F25" s="14">
        <v>6724715</v>
      </c>
      <c r="G25" s="11"/>
      <c r="H25" s="14">
        <v>5792903</v>
      </c>
      <c r="I25" s="3"/>
    </row>
    <row r="26" spans="1:9" x14ac:dyDescent="0.25">
      <c r="A26" s="11"/>
      <c r="B26" s="11" t="s">
        <v>10</v>
      </c>
      <c r="C26" s="11"/>
      <c r="D26" s="11"/>
      <c r="E26" s="11"/>
      <c r="F26" s="14">
        <v>21926988</v>
      </c>
      <c r="G26" s="11"/>
      <c r="H26" s="14">
        <v>22966206</v>
      </c>
      <c r="I26" s="3"/>
    </row>
    <row r="27" spans="1:9" x14ac:dyDescent="0.25">
      <c r="A27" s="11"/>
      <c r="B27" s="11" t="s">
        <v>11</v>
      </c>
      <c r="C27" s="11" t="s">
        <v>12</v>
      </c>
      <c r="D27" s="11"/>
      <c r="E27" s="11"/>
      <c r="F27" s="15">
        <f>SUM(F24:F26)</f>
        <v>28980873</v>
      </c>
      <c r="G27" s="11"/>
      <c r="H27" s="15">
        <v>29084691</v>
      </c>
      <c r="I27" s="1"/>
    </row>
    <row r="28" spans="1:9" x14ac:dyDescent="0.25">
      <c r="A28" s="11"/>
      <c r="B28" s="11"/>
      <c r="C28" s="11"/>
      <c r="D28" s="17" t="s">
        <v>13</v>
      </c>
      <c r="E28" s="11"/>
      <c r="F28" s="18">
        <f>F20+F27</f>
        <v>34536841</v>
      </c>
      <c r="G28" s="11"/>
      <c r="H28" s="18">
        <v>35637287</v>
      </c>
      <c r="I28" s="3"/>
    </row>
    <row r="29" spans="1:9" x14ac:dyDescent="0.25">
      <c r="A29" s="11"/>
      <c r="B29" s="11"/>
      <c r="C29" s="11"/>
      <c r="D29" s="11"/>
      <c r="E29" s="11"/>
      <c r="F29" s="14"/>
      <c r="G29" s="11"/>
      <c r="H29" s="14"/>
      <c r="I29" s="2"/>
    </row>
    <row r="30" spans="1:9" ht="13.8" x14ac:dyDescent="0.25">
      <c r="A30" s="10"/>
      <c r="B30" s="9"/>
      <c r="C30" s="9"/>
      <c r="D30" s="10" t="s">
        <v>14</v>
      </c>
      <c r="E30" s="9"/>
      <c r="F30" s="9"/>
      <c r="G30" s="9"/>
      <c r="H30" s="9"/>
      <c r="I30" s="3"/>
    </row>
    <row r="31" spans="1:9" x14ac:dyDescent="0.25">
      <c r="A31" s="11" t="s">
        <v>15</v>
      </c>
      <c r="B31" s="11"/>
      <c r="C31" s="11"/>
      <c r="D31" s="11"/>
      <c r="E31" s="11"/>
      <c r="F31" s="14"/>
      <c r="G31" s="11"/>
      <c r="H31" s="14"/>
      <c r="I31" s="4"/>
    </row>
    <row r="32" spans="1:9" x14ac:dyDescent="0.25">
      <c r="A32" s="11"/>
      <c r="B32" s="11" t="s">
        <v>16</v>
      </c>
      <c r="C32" s="11"/>
      <c r="D32" s="11"/>
      <c r="E32" s="11"/>
      <c r="F32" s="14">
        <v>1390933</v>
      </c>
      <c r="G32" s="11"/>
      <c r="H32" s="14">
        <v>1494895</v>
      </c>
      <c r="I32" s="3"/>
    </row>
    <row r="33" spans="1:9" x14ac:dyDescent="0.25">
      <c r="A33" s="11"/>
      <c r="B33" s="11" t="s">
        <v>17</v>
      </c>
      <c r="C33" s="11"/>
      <c r="D33" s="11"/>
      <c r="E33" s="11"/>
      <c r="F33" s="14">
        <v>21698</v>
      </c>
      <c r="G33" s="11"/>
      <c r="H33" s="14">
        <v>0</v>
      </c>
      <c r="I33" s="4"/>
    </row>
    <row r="34" spans="1:9" x14ac:dyDescent="0.25">
      <c r="A34" s="11"/>
      <c r="B34" s="11" t="s">
        <v>18</v>
      </c>
      <c r="C34" s="11"/>
      <c r="D34" s="11"/>
      <c r="E34" s="11"/>
      <c r="F34" s="14">
        <v>0</v>
      </c>
      <c r="G34" s="11"/>
      <c r="H34" s="14">
        <v>0</v>
      </c>
      <c r="I34" s="3"/>
    </row>
    <row r="35" spans="1:9" x14ac:dyDescent="0.25">
      <c r="A35" s="11"/>
      <c r="B35" s="11" t="s">
        <v>40</v>
      </c>
      <c r="C35" s="11"/>
      <c r="D35" s="11"/>
      <c r="E35" s="11"/>
      <c r="F35" s="14">
        <v>902308</v>
      </c>
      <c r="G35" s="11"/>
      <c r="H35" s="14">
        <v>796828</v>
      </c>
      <c r="I35" s="4"/>
    </row>
    <row r="36" spans="1:9" x14ac:dyDescent="0.25">
      <c r="A36" s="11"/>
      <c r="B36" s="11" t="s">
        <v>41</v>
      </c>
      <c r="C36" s="11"/>
      <c r="D36" s="11"/>
      <c r="E36" s="11"/>
      <c r="F36" s="14">
        <v>190328</v>
      </c>
      <c r="G36" s="11"/>
      <c r="H36" s="14">
        <v>155060</v>
      </c>
      <c r="I36" s="3"/>
    </row>
    <row r="37" spans="1:9" x14ac:dyDescent="0.25">
      <c r="A37" s="11" t="s">
        <v>33</v>
      </c>
      <c r="B37" s="11"/>
      <c r="C37" s="11"/>
      <c r="D37" s="11"/>
      <c r="E37" s="11"/>
      <c r="F37" s="14"/>
      <c r="G37" s="11"/>
      <c r="H37" s="14"/>
      <c r="I37" s="4"/>
    </row>
    <row r="38" spans="1:9" x14ac:dyDescent="0.25">
      <c r="A38" s="11"/>
      <c r="B38" s="11" t="s">
        <v>19</v>
      </c>
      <c r="C38" s="11"/>
      <c r="D38" s="11"/>
      <c r="E38" s="11"/>
      <c r="F38" s="14">
        <v>117258</v>
      </c>
      <c r="G38" s="11"/>
      <c r="H38" s="14">
        <v>116058</v>
      </c>
      <c r="I38" s="3"/>
    </row>
    <row r="39" spans="1:9" x14ac:dyDescent="0.25">
      <c r="A39" s="11"/>
      <c r="B39" s="11"/>
      <c r="C39" s="11" t="s">
        <v>20</v>
      </c>
      <c r="D39" s="11"/>
      <c r="E39" s="11"/>
      <c r="F39" s="15">
        <f>SUM(F32:F38)</f>
        <v>2622525</v>
      </c>
      <c r="G39" s="11"/>
      <c r="H39" s="15">
        <v>2562841</v>
      </c>
      <c r="I39" s="4"/>
    </row>
    <row r="40" spans="1:9" x14ac:dyDescent="0.25">
      <c r="A40" s="11"/>
      <c r="B40" s="11"/>
      <c r="C40" s="11"/>
      <c r="D40" s="11"/>
      <c r="E40" s="11"/>
      <c r="F40" s="14"/>
      <c r="G40" s="11"/>
      <c r="H40" s="14"/>
      <c r="I40" s="3"/>
    </row>
    <row r="41" spans="1:9" x14ac:dyDescent="0.25">
      <c r="A41" s="11" t="s">
        <v>34</v>
      </c>
      <c r="B41" s="11"/>
      <c r="C41" s="11"/>
      <c r="D41" s="11"/>
      <c r="E41" s="11"/>
      <c r="F41" s="14"/>
      <c r="G41" s="11"/>
      <c r="H41" s="14"/>
      <c r="I41" s="4"/>
    </row>
    <row r="42" spans="1:9" x14ac:dyDescent="0.25">
      <c r="A42" s="11"/>
      <c r="B42" s="11" t="s">
        <v>19</v>
      </c>
      <c r="C42" s="11"/>
      <c r="D42" s="11"/>
      <c r="E42" s="11"/>
      <c r="F42" s="14">
        <v>1917052</v>
      </c>
      <c r="G42" s="11"/>
      <c r="H42" s="14">
        <v>2010172</v>
      </c>
      <c r="I42" s="3"/>
    </row>
    <row r="43" spans="1:9" x14ac:dyDescent="0.25">
      <c r="A43" s="11"/>
      <c r="B43" s="11" t="s">
        <v>35</v>
      </c>
      <c r="C43" s="11"/>
      <c r="D43" s="11"/>
      <c r="E43" s="11"/>
      <c r="F43" s="14">
        <v>12449772</v>
      </c>
      <c r="G43" s="11"/>
      <c r="H43" s="14">
        <v>11109196</v>
      </c>
      <c r="I43" s="3"/>
    </row>
    <row r="44" spans="1:9" x14ac:dyDescent="0.25">
      <c r="A44" s="11"/>
      <c r="B44" s="11"/>
      <c r="C44" s="11" t="s">
        <v>21</v>
      </c>
      <c r="D44" s="11"/>
      <c r="E44" s="11"/>
      <c r="F44" s="15">
        <f>SUM(F41:F43)</f>
        <v>14366824</v>
      </c>
      <c r="G44" s="11"/>
      <c r="H44" s="15">
        <v>13119368</v>
      </c>
      <c r="I44" s="1"/>
    </row>
    <row r="45" spans="1:9" x14ac:dyDescent="0.25">
      <c r="A45" s="11"/>
      <c r="B45" s="11"/>
      <c r="C45" s="11"/>
      <c r="D45" s="17" t="s">
        <v>22</v>
      </c>
      <c r="E45" s="11"/>
      <c r="F45" s="19">
        <f>+F39+F44</f>
        <v>16989349</v>
      </c>
      <c r="G45" s="11"/>
      <c r="H45" s="19">
        <v>15682209</v>
      </c>
    </row>
    <row r="46" spans="1:9" x14ac:dyDescent="0.25">
      <c r="A46" s="11"/>
      <c r="B46" s="11"/>
      <c r="C46" s="11"/>
      <c r="D46" s="11"/>
      <c r="E46" s="11"/>
      <c r="F46" s="14"/>
      <c r="G46" s="11"/>
      <c r="H46" s="14"/>
      <c r="I46" s="3"/>
    </row>
    <row r="47" spans="1:9" ht="13.8" x14ac:dyDescent="0.25">
      <c r="A47" s="10"/>
      <c r="B47" s="9"/>
      <c r="C47" s="9"/>
      <c r="D47" s="10" t="s">
        <v>23</v>
      </c>
      <c r="E47" s="9"/>
      <c r="F47" s="9"/>
      <c r="G47" s="9"/>
      <c r="H47" s="9"/>
      <c r="I47" s="2"/>
    </row>
    <row r="48" spans="1:9" x14ac:dyDescent="0.25">
      <c r="A48" s="11"/>
      <c r="B48" s="11" t="s">
        <v>24</v>
      </c>
      <c r="C48" s="11"/>
      <c r="D48" s="11"/>
      <c r="E48" s="11"/>
      <c r="F48" s="14">
        <v>21926988</v>
      </c>
      <c r="G48" s="11"/>
      <c r="H48" s="14">
        <v>22966206</v>
      </c>
      <c r="I48" s="3"/>
    </row>
    <row r="49" spans="1:9" x14ac:dyDescent="0.25">
      <c r="A49" s="11"/>
      <c r="B49" s="11" t="s">
        <v>25</v>
      </c>
      <c r="C49" s="11"/>
      <c r="D49" s="11"/>
      <c r="E49" s="11"/>
      <c r="F49" s="14"/>
      <c r="G49" s="11"/>
      <c r="H49" s="14"/>
    </row>
    <row r="50" spans="1:9" x14ac:dyDescent="0.25">
      <c r="A50" s="11"/>
      <c r="B50" s="11"/>
      <c r="C50" s="11" t="s">
        <v>26</v>
      </c>
      <c r="D50" s="11"/>
      <c r="E50" s="11"/>
      <c r="F50" s="14">
        <v>6437246</v>
      </c>
      <c r="G50" s="11"/>
      <c r="H50" s="14">
        <v>5551492</v>
      </c>
      <c r="I50" s="3"/>
    </row>
    <row r="51" spans="1:9" x14ac:dyDescent="0.25">
      <c r="A51" s="11"/>
      <c r="B51" s="11"/>
      <c r="C51" s="11" t="s">
        <v>27</v>
      </c>
      <c r="D51" s="11"/>
      <c r="E51" s="11"/>
      <c r="F51" s="14">
        <v>1828411</v>
      </c>
      <c r="G51" s="11"/>
      <c r="H51" s="14">
        <v>1487954</v>
      </c>
    </row>
    <row r="52" spans="1:9" x14ac:dyDescent="0.25">
      <c r="A52" s="11"/>
      <c r="B52" s="11" t="s">
        <v>28</v>
      </c>
      <c r="C52" s="11"/>
      <c r="D52" s="11"/>
      <c r="E52" s="11"/>
      <c r="F52" s="14">
        <v>-12645153</v>
      </c>
      <c r="G52" s="11"/>
      <c r="H52" s="14">
        <v>-10050574</v>
      </c>
      <c r="I52" s="3"/>
    </row>
    <row r="53" spans="1:9" x14ac:dyDescent="0.25">
      <c r="A53" s="10"/>
      <c r="B53" s="10"/>
      <c r="C53" s="10"/>
      <c r="D53" s="20" t="s">
        <v>29</v>
      </c>
      <c r="E53" s="10"/>
      <c r="F53" s="21">
        <f>SUM(F48:F52)</f>
        <v>17547492</v>
      </c>
      <c r="G53" s="10"/>
      <c r="H53" s="21">
        <v>19955078</v>
      </c>
    </row>
    <row r="54" spans="1:9" ht="13.8" thickBot="1" x14ac:dyDescent="0.3">
      <c r="A54" s="11"/>
      <c r="B54" s="11"/>
      <c r="C54" s="11"/>
      <c r="D54" s="11" t="s">
        <v>36</v>
      </c>
      <c r="E54" s="11"/>
      <c r="F54" s="22">
        <f>+F53+F45</f>
        <v>34536841</v>
      </c>
      <c r="G54" s="11"/>
      <c r="H54" s="22">
        <v>35637287</v>
      </c>
      <c r="I54" s="3"/>
    </row>
    <row r="55" spans="1:9" ht="13.8" thickTop="1" x14ac:dyDescent="0.25"/>
  </sheetData>
  <mergeCells count="3">
    <mergeCell ref="A1:D8"/>
    <mergeCell ref="F3:H3"/>
    <mergeCell ref="F5:H5"/>
  </mergeCells>
  <phoneticPr fontId="5" type="noConversion"/>
  <conditionalFormatting sqref="A11:H54">
    <cfRule type="expression" dxfId="0" priority="22" stopIfTrue="1">
      <formula>MOD(ROW(),2)=0</formula>
    </cfRule>
  </conditionalFormatting>
  <printOptions horizontalCentered="1"/>
  <pageMargins left="0.5" right="0.5" top="0.5" bottom="0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Shreve</vt:lpstr>
    </vt:vector>
  </TitlesOfParts>
  <Company>Louisiana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farstu1</dc:creator>
  <cp:lastModifiedBy>amber</cp:lastModifiedBy>
  <cp:lastPrinted>2014-11-10T16:06:50Z</cp:lastPrinted>
  <dcterms:created xsi:type="dcterms:W3CDTF">2003-01-15T20:15:27Z</dcterms:created>
  <dcterms:modified xsi:type="dcterms:W3CDTF">2014-11-10T16:07:22Z</dcterms:modified>
</cp:coreProperties>
</file>